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<sst xmlns="http://schemas.openxmlformats.org/spreadsheetml/2006/main" uniqueCount="124">
  <si>
    <t xml:space="preserve">PLANILLA DE COTIZACIÓN </t>
  </si>
  <si>
    <t>Organismo contratante: UNIVERSIDAD NACIONAL VILLA MARIA</t>
  </si>
  <si>
    <t>Procedimiento de selección: Contratación Directa por Compulsa Abreviada 31/2022</t>
  </si>
  <si>
    <t>Expediente: EXP:0001013/2022</t>
  </si>
  <si>
    <t>Asunto: ADQUISICION DE HERRAMIENTAS Y MATERIALES SECTOR CLIMATIZACION - AÑO 2022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</si>
  <si>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</si>
  <si>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</si>
  <si>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</si>
  <si>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</si>
  <si>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</si>
  <si>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</si>
  <si>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</si>
  <si>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</si>
  <si>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</si>
  <si>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</si>
  <si>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</si>
  <si>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</si>
  <si>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Capacitores de 30 microfaradios</t>
  </si>
  <si>
    <t xml:space="preserve">2 </t>
  </si>
  <si>
    <t>Capacitores de 35 microfaradios</t>
  </si>
  <si>
    <t xml:space="preserve">3 </t>
  </si>
  <si>
    <t>Capacitores de 45 microfaradios</t>
  </si>
  <si>
    <t xml:space="preserve">4 </t>
  </si>
  <si>
    <t>Capacitores de 60 microfaradios</t>
  </si>
  <si>
    <t xml:space="preserve">5 </t>
  </si>
  <si>
    <t>Capacitores de 4 microfaradios</t>
  </si>
  <si>
    <t xml:space="preserve">6 </t>
  </si>
  <si>
    <t>Capacitores de 10 microfaradios</t>
  </si>
  <si>
    <t xml:space="preserve">7 </t>
  </si>
  <si>
    <t>Capacitores de 6 microfaradios</t>
  </si>
  <si>
    <t xml:space="preserve">8 </t>
  </si>
  <si>
    <t>Capacitores de 2 microfaradios</t>
  </si>
  <si>
    <t xml:space="preserve">9 </t>
  </si>
  <si>
    <t>Válvula de carga soldable con chicote 1/4"</t>
  </si>
  <si>
    <t xml:space="preserve">10 </t>
  </si>
  <si>
    <t>Caño de cobre de 1/2" rollo por 15 metros</t>
  </si>
  <si>
    <t xml:space="preserve">11 </t>
  </si>
  <si>
    <t>Caño de cobre de 3/8" rollo por 15 metros</t>
  </si>
  <si>
    <t xml:space="preserve">12 </t>
  </si>
  <si>
    <t>Caño de cobre de 1/4" rollo por 15 metros</t>
  </si>
  <si>
    <t xml:space="preserve">13 </t>
  </si>
  <si>
    <t>Cable tipo taller TPR 5 x 1,5mm rollo x 100 metros</t>
  </si>
  <si>
    <t xml:space="preserve">14 </t>
  </si>
  <si>
    <t>Tubos aislantes de goma de 1/2" por 2 metros</t>
  </si>
  <si>
    <t xml:space="preserve">15 </t>
  </si>
  <si>
    <t>Tubos aislantes de goma de 3/8" por 2 metros</t>
  </si>
  <si>
    <t xml:space="preserve">16 </t>
  </si>
  <si>
    <t>Tubos aislantes de goma de 1/4" por 2 metros</t>
  </si>
  <si>
    <t xml:space="preserve">17 </t>
  </si>
  <si>
    <t>Tubos aislantes de goma de 1" por 2 metros</t>
  </si>
  <si>
    <t xml:space="preserve">18 </t>
  </si>
  <si>
    <t>KILOGRAMO</t>
  </si>
  <si>
    <t>Varillas de plata</t>
  </si>
  <si>
    <t xml:space="preserve">19 </t>
  </si>
  <si>
    <t>Cinta de PVC con adhesivo 70 mm x 18 metros</t>
  </si>
  <si>
    <t xml:space="preserve">20 </t>
  </si>
  <si>
    <t>Cintas aluminizadas 48 mm x 40 metros</t>
  </si>
  <si>
    <t xml:space="preserve">21 </t>
  </si>
  <si>
    <t>Gas R22 garrafa x 13,6 kg</t>
  </si>
  <si>
    <t xml:space="preserve">22 </t>
  </si>
  <si>
    <t>Gas R410 garrafa x 13,6 kg</t>
  </si>
  <si>
    <t xml:space="preserve">23 </t>
  </si>
  <si>
    <t>Filtros descartables 50 x 50 x 5 cm</t>
  </si>
  <si>
    <t xml:space="preserve">24 </t>
  </si>
  <si>
    <t>Filtros descartables 60 x 50 x 5 cm</t>
  </si>
  <si>
    <t xml:space="preserve">25 </t>
  </si>
  <si>
    <t>Filtros descartables 60 x 50 x 2,5 cm</t>
  </si>
  <si>
    <t xml:space="preserve">26 </t>
  </si>
  <si>
    <t>Filtros descartables 40 x 60 x 5 cm</t>
  </si>
  <si>
    <t xml:space="preserve">27 </t>
  </si>
  <si>
    <t>Sensor de ambiente para aire acondicionado de 5K</t>
  </si>
  <si>
    <t xml:space="preserve">28 </t>
  </si>
  <si>
    <t>Sensor de ambiente para aire acondicionado de 10K</t>
  </si>
  <si>
    <t xml:space="preserve">29 </t>
  </si>
  <si>
    <t>Sensor serpentina para aire acondicionado de 5K</t>
  </si>
  <si>
    <t xml:space="preserve">30 </t>
  </si>
  <si>
    <t>Sensor serpentina para aire acondicionado de 10K</t>
  </si>
  <si>
    <t xml:space="preserve">31 </t>
  </si>
  <si>
    <t>Compresor de 5 HP para gas R410</t>
  </si>
  <si>
    <t xml:space="preserve">32 </t>
  </si>
  <si>
    <t>Filtro bidireccional 3/8" x 3/8"</t>
  </si>
  <si>
    <t xml:space="preserve">33 </t>
  </si>
  <si>
    <t>Válvula inversora. Entrada 1/2" Salida 3/4"</t>
  </si>
  <si>
    <t xml:space="preserve">34 </t>
  </si>
  <si>
    <t>Gas 141B garrafa x 13,6 kg</t>
  </si>
  <si>
    <t xml:space="preserve">35 </t>
  </si>
  <si>
    <t>Contactor 18 amp bobina 24v</t>
  </si>
  <si>
    <t xml:space="preserve">36 </t>
  </si>
  <si>
    <t>Filtro descartable 49x62x5 cm</t>
  </si>
  <si>
    <t xml:space="preserve">37 </t>
  </si>
  <si>
    <t>Bomba de vacío de 1 etapa 70 litros. Marca referencial DOSIVAC</t>
  </si>
  <si>
    <t xml:space="preserve">38 </t>
  </si>
  <si>
    <t>Recuperadora de gases refrigerantes. Marca y modelo de referencia: Blue Star Reco 250 o superior</t>
  </si>
  <si>
    <t xml:space="preserve">39 </t>
  </si>
  <si>
    <t>Tanque recuperador de gases capacidad 20 litros</t>
  </si>
  <si>
    <t xml:space="preserve">40 </t>
  </si>
  <si>
    <t>Limpiadora a vapor. Marca y modelo referencial: Kärcher SC4 Easy Fix o superior.</t>
  </si>
  <si>
    <t xml:space="preserve">41 </t>
  </si>
  <si>
    <t>Soldadora autogena 1/2 metro cúbico de oxígeno y un kilo de gas según especificaciones técnicas</t>
  </si>
  <si>
    <t xml:space="preserve">42 </t>
  </si>
  <si>
    <t>Llave ajustable francesa 10"</t>
  </si>
  <si>
    <t xml:space="preserve">43 </t>
  </si>
  <si>
    <t>Llave tipo T 1/4"</t>
  </si>
  <si>
    <t xml:space="preserve">44 </t>
  </si>
  <si>
    <t>Llave tipo T 8 mm</t>
  </si>
  <si>
    <t xml:space="preserve">45 </t>
  </si>
  <si>
    <t>Llave combinada boca-estría 8 mm</t>
  </si>
  <si>
    <t xml:space="preserve">46 </t>
  </si>
  <si>
    <t>Llave combinada boca-estría 10 mm</t>
  </si>
  <si>
    <t xml:space="preserve">47 </t>
  </si>
  <si>
    <t>Llave combinada boca-estría 11 mm</t>
  </si>
  <si>
    <t xml:space="preserve">48 </t>
  </si>
  <si>
    <t>Llave combinada boca-estría 13 mm</t>
  </si>
  <si>
    <t xml:space="preserve">49 </t>
  </si>
  <si>
    <t>Llave combinada boca-estría 14 mm</t>
  </si>
  <si>
    <t xml:space="preserve">50 </t>
  </si>
  <si>
    <t>Pinza pico de loro largo 200 mm</t>
  </si>
  <si>
    <t xml:space="preserve">51 </t>
  </si>
  <si>
    <t>Alicate corte oblicuo 6"</t>
  </si>
  <si>
    <t xml:space="preserve">52 </t>
  </si>
  <si>
    <t>Pinza de punta media caña 200 mm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</si>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</sst>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69"/>
  <sheetViews>
    <sheetView tabSelected="1" workbookViewId="0" showGridLines="true" showRowColHeaders="1">
      <selection activeCell="G69" sqref="G6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6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6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6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2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4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15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15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30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15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51</v>
      </c>
      <c r="D29" s="14">
        <v>1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16</v>
      </c>
      <c r="D30" s="9">
        <v>30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16</v>
      </c>
      <c r="D31" s="14">
        <v>10</v>
      </c>
      <c r="E31" s="17" t="s">
        <v>56</v>
      </c>
      <c r="F31" s="18"/>
      <c r="G31" s="18" t="e">
        <f>(D31*F31)</f>
        <v>#VALUE!</v>
      </c>
    </row>
    <row r="32" spans="1:7">
      <c r="A32" s="10" t="s">
        <v>57</v>
      </c>
      <c r="B32" s="11" t="s">
        <v>15</v>
      </c>
      <c r="C32" s="11" t="s">
        <v>16</v>
      </c>
      <c r="D32" s="9">
        <v>5</v>
      </c>
      <c r="E32" s="12" t="s">
        <v>58</v>
      </c>
      <c r="F32" s="13"/>
      <c r="G32" s="13" t="e">
        <f>(D32*F32)</f>
        <v>#VALUE!</v>
      </c>
    </row>
    <row r="33" spans="1:7">
      <c r="A33" s="15" t="s">
        <v>59</v>
      </c>
      <c r="B33" s="16" t="s">
        <v>15</v>
      </c>
      <c r="C33" s="16" t="s">
        <v>16</v>
      </c>
      <c r="D33" s="14">
        <v>3</v>
      </c>
      <c r="E33" s="17" t="s">
        <v>60</v>
      </c>
      <c r="F33" s="18"/>
      <c r="G33" s="18" t="e">
        <f>(D33*F33)</f>
        <v>#VALUE!</v>
      </c>
    </row>
    <row r="34" spans="1:7">
      <c r="A34" s="10" t="s">
        <v>61</v>
      </c>
      <c r="B34" s="11" t="s">
        <v>15</v>
      </c>
      <c r="C34" s="11" t="s">
        <v>16</v>
      </c>
      <c r="D34" s="9">
        <v>25</v>
      </c>
      <c r="E34" s="12" t="s">
        <v>62</v>
      </c>
      <c r="F34" s="13"/>
      <c r="G34" s="13" t="e">
        <f>(D34*F34)</f>
        <v>#VALUE!</v>
      </c>
    </row>
    <row r="35" spans="1:7">
      <c r="A35" s="15" t="s">
        <v>63</v>
      </c>
      <c r="B35" s="16" t="s">
        <v>15</v>
      </c>
      <c r="C35" s="16" t="s">
        <v>16</v>
      </c>
      <c r="D35" s="14">
        <v>14</v>
      </c>
      <c r="E35" s="17" t="s">
        <v>64</v>
      </c>
      <c r="F35" s="18"/>
      <c r="G35" s="18" t="e">
        <f>(D35*F35)</f>
        <v>#VALUE!</v>
      </c>
    </row>
    <row r="36" spans="1:7">
      <c r="A36" s="10" t="s">
        <v>65</v>
      </c>
      <c r="B36" s="11" t="s">
        <v>15</v>
      </c>
      <c r="C36" s="11" t="s">
        <v>16</v>
      </c>
      <c r="D36" s="9">
        <v>10</v>
      </c>
      <c r="E36" s="12" t="s">
        <v>66</v>
      </c>
      <c r="F36" s="13"/>
      <c r="G36" s="13" t="e">
        <f>(D36*F36)</f>
        <v>#VALUE!</v>
      </c>
    </row>
    <row r="37" spans="1:7">
      <c r="A37" s="15" t="s">
        <v>67</v>
      </c>
      <c r="B37" s="16" t="s">
        <v>15</v>
      </c>
      <c r="C37" s="16" t="s">
        <v>16</v>
      </c>
      <c r="D37" s="14">
        <v>10</v>
      </c>
      <c r="E37" s="17" t="s">
        <v>68</v>
      </c>
      <c r="F37" s="18"/>
      <c r="G37" s="18" t="e">
        <f>(D37*F37)</f>
        <v>#VALUE!</v>
      </c>
    </row>
    <row r="38" spans="1:7">
      <c r="A38" s="10" t="s">
        <v>69</v>
      </c>
      <c r="B38" s="11" t="s">
        <v>15</v>
      </c>
      <c r="C38" s="11" t="s">
        <v>16</v>
      </c>
      <c r="D38" s="9">
        <v>10</v>
      </c>
      <c r="E38" s="12" t="s">
        <v>70</v>
      </c>
      <c r="F38" s="13"/>
      <c r="G38" s="13" t="e">
        <f>(D38*F38)</f>
        <v>#VALUE!</v>
      </c>
    </row>
    <row r="39" spans="1:7">
      <c r="A39" s="15" t="s">
        <v>71</v>
      </c>
      <c r="B39" s="16" t="s">
        <v>15</v>
      </c>
      <c r="C39" s="16" t="s">
        <v>16</v>
      </c>
      <c r="D39" s="14">
        <v>10</v>
      </c>
      <c r="E39" s="17" t="s">
        <v>72</v>
      </c>
      <c r="F39" s="18"/>
      <c r="G39" s="18" t="e">
        <f>(D39*F39)</f>
        <v>#VALUE!</v>
      </c>
    </row>
    <row r="40" spans="1:7">
      <c r="A40" s="10" t="s">
        <v>73</v>
      </c>
      <c r="B40" s="11" t="s">
        <v>15</v>
      </c>
      <c r="C40" s="11" t="s">
        <v>16</v>
      </c>
      <c r="D40" s="9">
        <v>10</v>
      </c>
      <c r="E40" s="12" t="s">
        <v>74</v>
      </c>
      <c r="F40" s="13"/>
      <c r="G40" s="13" t="e">
        <f>(D40*F40)</f>
        <v>#VALUE!</v>
      </c>
    </row>
    <row r="41" spans="1:7">
      <c r="A41" s="15" t="s">
        <v>75</v>
      </c>
      <c r="B41" s="16" t="s">
        <v>15</v>
      </c>
      <c r="C41" s="16" t="s">
        <v>16</v>
      </c>
      <c r="D41" s="14">
        <v>10</v>
      </c>
      <c r="E41" s="17" t="s">
        <v>76</v>
      </c>
      <c r="F41" s="18"/>
      <c r="G41" s="18" t="e">
        <f>(D41*F41)</f>
        <v>#VALUE!</v>
      </c>
    </row>
    <row r="42" spans="1:7">
      <c r="A42" s="10" t="s">
        <v>77</v>
      </c>
      <c r="B42" s="11" t="s">
        <v>15</v>
      </c>
      <c r="C42" s="11" t="s">
        <v>16</v>
      </c>
      <c r="D42" s="9">
        <v>1</v>
      </c>
      <c r="E42" s="12" t="s">
        <v>78</v>
      </c>
      <c r="F42" s="13"/>
      <c r="G42" s="13" t="e">
        <f>(D42*F42)</f>
        <v>#VALUE!</v>
      </c>
    </row>
    <row r="43" spans="1:7">
      <c r="A43" s="15" t="s">
        <v>79</v>
      </c>
      <c r="B43" s="16" t="s">
        <v>15</v>
      </c>
      <c r="C43" s="16" t="s">
        <v>16</v>
      </c>
      <c r="D43" s="14">
        <v>1</v>
      </c>
      <c r="E43" s="17" t="s">
        <v>80</v>
      </c>
      <c r="F43" s="18"/>
      <c r="G43" s="18" t="e">
        <f>(D43*F43)</f>
        <v>#VALUE!</v>
      </c>
    </row>
    <row r="44" spans="1:7">
      <c r="A44" s="10" t="s">
        <v>81</v>
      </c>
      <c r="B44" s="11" t="s">
        <v>15</v>
      </c>
      <c r="C44" s="11" t="s">
        <v>16</v>
      </c>
      <c r="D44" s="9">
        <v>1</v>
      </c>
      <c r="E44" s="12" t="s">
        <v>82</v>
      </c>
      <c r="F44" s="13"/>
      <c r="G44" s="13" t="e">
        <f>(D44*F44)</f>
        <v>#VALUE!</v>
      </c>
    </row>
    <row r="45" spans="1:7">
      <c r="A45" s="15" t="s">
        <v>83</v>
      </c>
      <c r="B45" s="16" t="s">
        <v>15</v>
      </c>
      <c r="C45" s="16" t="s">
        <v>16</v>
      </c>
      <c r="D45" s="14">
        <v>1</v>
      </c>
      <c r="E45" s="17" t="s">
        <v>84</v>
      </c>
      <c r="F45" s="18"/>
      <c r="G45" s="18" t="e">
        <f>(D45*F45)</f>
        <v>#VALUE!</v>
      </c>
    </row>
    <row r="46" spans="1:7">
      <c r="A46" s="10" t="s">
        <v>85</v>
      </c>
      <c r="B46" s="11" t="s">
        <v>15</v>
      </c>
      <c r="C46" s="11" t="s">
        <v>16</v>
      </c>
      <c r="D46" s="9">
        <v>1</v>
      </c>
      <c r="E46" s="12" t="s">
        <v>86</v>
      </c>
      <c r="F46" s="13"/>
      <c r="G46" s="13" t="e">
        <f>(D46*F46)</f>
        <v>#VALUE!</v>
      </c>
    </row>
    <row r="47" spans="1:7">
      <c r="A47" s="15" t="s">
        <v>87</v>
      </c>
      <c r="B47" s="16" t="s">
        <v>15</v>
      </c>
      <c r="C47" s="16" t="s">
        <v>16</v>
      </c>
      <c r="D47" s="14">
        <v>6</v>
      </c>
      <c r="E47" s="17" t="s">
        <v>88</v>
      </c>
      <c r="F47" s="18"/>
      <c r="G47" s="18" t="e">
        <f>(D47*F47)</f>
        <v>#VALUE!</v>
      </c>
    </row>
    <row r="48" spans="1:7">
      <c r="A48" s="10" t="s">
        <v>89</v>
      </c>
      <c r="B48" s="11" t="s">
        <v>15</v>
      </c>
      <c r="C48" s="11" t="s">
        <v>16</v>
      </c>
      <c r="D48" s="9">
        <v>1</v>
      </c>
      <c r="E48" s="12" t="s">
        <v>90</v>
      </c>
      <c r="F48" s="13"/>
      <c r="G48" s="13" t="e">
        <f>(D48*F48)</f>
        <v>#VALUE!</v>
      </c>
    </row>
    <row r="49" spans="1:7">
      <c r="A49" s="15" t="s">
        <v>91</v>
      </c>
      <c r="B49" s="16" t="s">
        <v>15</v>
      </c>
      <c r="C49" s="16" t="s">
        <v>16</v>
      </c>
      <c r="D49" s="14">
        <v>1</v>
      </c>
      <c r="E49" s="17" t="s">
        <v>92</v>
      </c>
      <c r="F49" s="18"/>
      <c r="G49" s="18" t="e">
        <f>(D49*F49)</f>
        <v>#VALUE!</v>
      </c>
    </row>
    <row r="50" spans="1:7">
      <c r="A50" s="10" t="s">
        <v>93</v>
      </c>
      <c r="B50" s="11" t="s">
        <v>15</v>
      </c>
      <c r="C50" s="11" t="s">
        <v>16</v>
      </c>
      <c r="D50" s="9">
        <v>1</v>
      </c>
      <c r="E50" s="12" t="s">
        <v>94</v>
      </c>
      <c r="F50" s="13"/>
      <c r="G50" s="13" t="e">
        <f>(D50*F50)</f>
        <v>#VALUE!</v>
      </c>
    </row>
    <row r="51" spans="1:7">
      <c r="A51" s="15" t="s">
        <v>95</v>
      </c>
      <c r="B51" s="16" t="s">
        <v>15</v>
      </c>
      <c r="C51" s="16" t="s">
        <v>16</v>
      </c>
      <c r="D51" s="14">
        <v>1</v>
      </c>
      <c r="E51" s="17" t="s">
        <v>96</v>
      </c>
      <c r="F51" s="18"/>
      <c r="G51" s="18" t="e">
        <f>(D51*F51)</f>
        <v>#VALUE!</v>
      </c>
    </row>
    <row r="52" spans="1:7">
      <c r="A52" s="10" t="s">
        <v>97</v>
      </c>
      <c r="B52" s="11" t="s">
        <v>15</v>
      </c>
      <c r="C52" s="11" t="s">
        <v>16</v>
      </c>
      <c r="D52" s="9">
        <v>1</v>
      </c>
      <c r="E52" s="12" t="s">
        <v>98</v>
      </c>
      <c r="F52" s="13"/>
      <c r="G52" s="13" t="e">
        <f>(D52*F52)</f>
        <v>#VALUE!</v>
      </c>
    </row>
    <row r="53" spans="1:7">
      <c r="A53" s="15" t="s">
        <v>99</v>
      </c>
      <c r="B53" s="16" t="s">
        <v>15</v>
      </c>
      <c r="C53" s="16" t="s">
        <v>16</v>
      </c>
      <c r="D53" s="14">
        <v>2</v>
      </c>
      <c r="E53" s="17" t="s">
        <v>100</v>
      </c>
      <c r="F53" s="18"/>
      <c r="G53" s="18" t="e">
        <f>(D53*F53)</f>
        <v>#VALUE!</v>
      </c>
    </row>
    <row r="54" spans="1:7">
      <c r="A54" s="10" t="s">
        <v>101</v>
      </c>
      <c r="B54" s="11" t="s">
        <v>15</v>
      </c>
      <c r="C54" s="11" t="s">
        <v>16</v>
      </c>
      <c r="D54" s="9">
        <v>1</v>
      </c>
      <c r="E54" s="12" t="s">
        <v>102</v>
      </c>
      <c r="F54" s="13"/>
      <c r="G54" s="13" t="e">
        <f>(D54*F54)</f>
        <v>#VALUE!</v>
      </c>
    </row>
    <row r="55" spans="1:7">
      <c r="A55" s="15" t="s">
        <v>103</v>
      </c>
      <c r="B55" s="16" t="s">
        <v>15</v>
      </c>
      <c r="C55" s="16" t="s">
        <v>16</v>
      </c>
      <c r="D55" s="14">
        <v>1</v>
      </c>
      <c r="E55" s="17" t="s">
        <v>104</v>
      </c>
      <c r="F55" s="18"/>
      <c r="G55" s="18" t="e">
        <f>(D55*F55)</f>
        <v>#VALUE!</v>
      </c>
    </row>
    <row r="56" spans="1:7">
      <c r="A56" s="10" t="s">
        <v>105</v>
      </c>
      <c r="B56" s="11" t="s">
        <v>15</v>
      </c>
      <c r="C56" s="11" t="s">
        <v>16</v>
      </c>
      <c r="D56" s="9">
        <v>1</v>
      </c>
      <c r="E56" s="12" t="s">
        <v>106</v>
      </c>
      <c r="F56" s="13"/>
      <c r="G56" s="13" t="e">
        <f>(D56*F56)</f>
        <v>#VALUE!</v>
      </c>
    </row>
    <row r="57" spans="1:7">
      <c r="A57" s="15" t="s">
        <v>107</v>
      </c>
      <c r="B57" s="16" t="s">
        <v>15</v>
      </c>
      <c r="C57" s="16" t="s">
        <v>16</v>
      </c>
      <c r="D57" s="14">
        <v>1</v>
      </c>
      <c r="E57" s="17" t="s">
        <v>108</v>
      </c>
      <c r="F57" s="18"/>
      <c r="G57" s="18" t="e">
        <f>(D57*F57)</f>
        <v>#VALUE!</v>
      </c>
    </row>
    <row r="58" spans="1:7">
      <c r="A58" s="10" t="s">
        <v>109</v>
      </c>
      <c r="B58" s="11" t="s">
        <v>15</v>
      </c>
      <c r="C58" s="11" t="s">
        <v>16</v>
      </c>
      <c r="D58" s="9">
        <v>1</v>
      </c>
      <c r="E58" s="12" t="s">
        <v>110</v>
      </c>
      <c r="F58" s="13"/>
      <c r="G58" s="13" t="e">
        <f>(D58*F58)</f>
        <v>#VALUE!</v>
      </c>
    </row>
    <row r="59" spans="1:7">
      <c r="A59" s="15" t="s">
        <v>111</v>
      </c>
      <c r="B59" s="16" t="s">
        <v>15</v>
      </c>
      <c r="C59" s="16" t="s">
        <v>16</v>
      </c>
      <c r="D59" s="14">
        <v>1</v>
      </c>
      <c r="E59" s="17" t="s">
        <v>112</v>
      </c>
      <c r="F59" s="18"/>
      <c r="G59" s="18" t="e">
        <f>(D59*F59)</f>
        <v>#VALUE!</v>
      </c>
    </row>
    <row r="60" spans="1:7">
      <c r="A60" s="10" t="s">
        <v>113</v>
      </c>
      <c r="B60" s="11" t="s">
        <v>15</v>
      </c>
      <c r="C60" s="11" t="s">
        <v>16</v>
      </c>
      <c r="D60" s="9">
        <v>1</v>
      </c>
      <c r="E60" s="12" t="s">
        <v>114</v>
      </c>
      <c r="F60" s="13"/>
      <c r="G60" s="13" t="e">
        <f>(D60*F60)</f>
        <v>#VALUE!</v>
      </c>
    </row>
    <row r="61" spans="1:7">
      <c r="A61" s="15" t="s">
        <v>115</v>
      </c>
      <c r="B61" s="16" t="s">
        <v>15</v>
      </c>
      <c r="C61" s="16" t="s">
        <v>16</v>
      </c>
      <c r="D61" s="14">
        <v>1</v>
      </c>
      <c r="E61" s="17" t="s">
        <v>116</v>
      </c>
      <c r="F61" s="18"/>
      <c r="G61" s="18" t="e">
        <f>(D61*F61)</f>
        <v>#VALUE!</v>
      </c>
    </row>
    <row r="62" spans="1:7">
      <c r="A62" s="10" t="s">
        <v>117</v>
      </c>
      <c r="B62" s="11" t="s">
        <v>15</v>
      </c>
      <c r="C62" s="11" t="s">
        <v>16</v>
      </c>
      <c r="D62" s="9">
        <v>1</v>
      </c>
      <c r="E62" s="12" t="s">
        <v>118</v>
      </c>
      <c r="F62" s="13"/>
      <c r="G62" s="13" t="e">
        <f>(D62*F62)</f>
        <v>#VALUE!</v>
      </c>
    </row>
    <row r="63" spans="1:7">
      <c r="A63" s="15" t="s">
        <v>119</v>
      </c>
      <c r="B63" s="16" t="s">
        <v>15</v>
      </c>
      <c r="C63" s="16" t="s">
        <v>16</v>
      </c>
      <c r="D63" s="14">
        <v>1</v>
      </c>
      <c r="E63" s="17" t="s">
        <v>120</v>
      </c>
      <c r="F63" s="18"/>
      <c r="G63" s="18" t="e">
        <f>(D63*F63)</f>
        <v>#VALUE!</v>
      </c>
    </row>
    <row r="65" spans="1:7">
      <c r="F65" s="19" t="s">
        <v>121</v>
      </c>
    </row>
    <row r="67" spans="1:7">
      <c r="F67" s="20" t="s">
        <v>122</v>
      </c>
      <c r="G67" s="20"/>
    </row>
    <row r="69" spans="1:7">
      <c r="F69" s="20" t="s">
        <v>123</v>
      </c>
      <c r="G6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67:G67"/>
    <mergeCell ref="F69:G6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2024-03-29T09:57:53-03:00</dcterms:created>
  <dcterms:modified xsi:type="dcterms:W3CDTF">2024-03-29T09:57:53-03:00</dcterms:modified>
  <dc:title>Untitled Spreadsheet</dc:title>
  <dc:description/>
  <dc:subject/>
  <cp:keywords/>
  <cp:category/>
</cp:coreProperties>
</file>