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<sst xmlns="http://schemas.openxmlformats.org/spreadsheetml/2006/main" count="425" uniqueCount="224">
  <si>
    <t xml:space="preserve">PLANILLA DE COTIZACIÓN </t>
  </si>
  <si>
    <t>Organismo contratante: UNIVERSIDAD NACIONAL VILLA MARIA</t>
  </si>
  <si>
    <t>Procedimiento de selección: Contratación Directa por Compulsa Abreviada 30/2021</t>
  </si>
  <si>
    <t>Expediente: EXP:831/2021</t>
  </si>
  <si>
    <t>Asunto: COMPRA DE HERRAMIENTAS Y MATERIALES DE FERRETERIA AÑO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</si>
  <si>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</si>
  <si>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</si>
  <si>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</si>
  <si>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</si>
  <si>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</si>
  <si>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</si>
  <si>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</si>
  <si>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</si>
  <si>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</si>
  <si>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</si>
  <si>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</si>
  <si>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</si>
  <si>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Set de destornilladores 6 piezas</t>
  </si>
  <si>
    <t xml:space="preserve">2 </t>
  </si>
  <si>
    <t>Pinza común universal profesional 7"</t>
  </si>
  <si>
    <t xml:space="preserve">3 </t>
  </si>
  <si>
    <t>Alicate corte oblicuo 6,5"</t>
  </si>
  <si>
    <t xml:space="preserve">4 </t>
  </si>
  <si>
    <t>Martillo carpintero 22 mm</t>
  </si>
  <si>
    <t xml:space="preserve">5 </t>
  </si>
  <si>
    <t>Maza minera 1,5 kg</t>
  </si>
  <si>
    <t xml:space="preserve">6 </t>
  </si>
  <si>
    <t>Pinza pico de loro 10", largo 254 mm</t>
  </si>
  <si>
    <t xml:space="preserve">7 </t>
  </si>
  <si>
    <t>Juego de llaves combinadas de 8 piezas</t>
  </si>
  <si>
    <t xml:space="preserve">8 </t>
  </si>
  <si>
    <t>Juego de bocallaves de 32 piezas</t>
  </si>
  <si>
    <t xml:space="preserve">9 </t>
  </si>
  <si>
    <t>Llaves hexagonales cortas 1,5 a 10 mm, 9 piezas</t>
  </si>
  <si>
    <t xml:space="preserve">10 </t>
  </si>
  <si>
    <t>Llave ajustable 10", 254 mm</t>
  </si>
  <si>
    <t xml:space="preserve">11 </t>
  </si>
  <si>
    <t>Cuchara de albañil pintada nro 7</t>
  </si>
  <si>
    <t xml:space="preserve">12 </t>
  </si>
  <si>
    <t>Llave para caños 1,5" nro 142</t>
  </si>
  <si>
    <t xml:space="preserve">13 </t>
  </si>
  <si>
    <t>Balde plastico para albañil 7,5 litros</t>
  </si>
  <si>
    <t xml:space="preserve">14 </t>
  </si>
  <si>
    <t>Porta cuchillas 18 mm 1 hoja</t>
  </si>
  <si>
    <t xml:space="preserve">15 </t>
  </si>
  <si>
    <t>Pala cabo corto forjada ancha</t>
  </si>
  <si>
    <t xml:space="preserve">16 </t>
  </si>
  <si>
    <t>Cinta metrica profesional 5 metros</t>
  </si>
  <si>
    <t xml:space="preserve">17 </t>
  </si>
  <si>
    <t>Cinta metrica profesional 10 metros</t>
  </si>
  <si>
    <t xml:space="preserve">18 </t>
  </si>
  <si>
    <t>Nivel de aluminio 3 gotas, largo 400 mm</t>
  </si>
  <si>
    <t xml:space="preserve">19 </t>
  </si>
  <si>
    <t>Taladro atornillador inalambrico 13 mm potencia 20 V</t>
  </si>
  <si>
    <t xml:space="preserve">20 </t>
  </si>
  <si>
    <t>Amoladora 115 mm potencia 670W</t>
  </si>
  <si>
    <t xml:space="preserve">21 </t>
  </si>
  <si>
    <t>Paletera 1220 x 685 mm con rueda de nylon</t>
  </si>
  <si>
    <t xml:space="preserve">22 </t>
  </si>
  <si>
    <t>Andamio pre armado reforzado 1,3 x 3 x 1,8 metros</t>
  </si>
  <si>
    <t xml:space="preserve">23 </t>
  </si>
  <si>
    <t>Tablon metalico 0,30 x 3,00 metros</t>
  </si>
  <si>
    <t xml:space="preserve">24 </t>
  </si>
  <si>
    <t>Escalera familiar simple 10 escalones 2,74 metros de madera</t>
  </si>
  <si>
    <t xml:space="preserve">25 </t>
  </si>
  <si>
    <t>Escalera familiar simple 8 escalones 2,18 metros de madera</t>
  </si>
  <si>
    <t xml:space="preserve">26 </t>
  </si>
  <si>
    <t>Escalera dielectrica extensible 30 escalones</t>
  </si>
  <si>
    <t xml:space="preserve">27 </t>
  </si>
  <si>
    <t>Probador de disyuntores diferenciales monofasicos. Marca referencial UNI-T (o calidad superior)</t>
  </si>
  <si>
    <t xml:space="preserve">28 </t>
  </si>
  <si>
    <t>Telurímetro de puesta a tierra profesional. Marca y modelo referencial UNI-T UT521(o calidad superior)</t>
  </si>
  <si>
    <t xml:space="preserve">29 </t>
  </si>
  <si>
    <t>Multímetro digital con capacímetro. Marca y modelo referencial UNI-T UT89XD (o calidad superior)</t>
  </si>
  <si>
    <t xml:space="preserve">30 </t>
  </si>
  <si>
    <t>Pinza amperimétrica y cofimétrica digital. Marca y modelo referencial CEM DT-3353 (o calidad superior)</t>
  </si>
  <si>
    <t xml:space="preserve">31 </t>
  </si>
  <si>
    <t>Luxómetro digital. Marca y modelo referencial  UNI-T UT383(o calidad superior)</t>
  </si>
  <si>
    <t xml:space="preserve">32 </t>
  </si>
  <si>
    <t>Destornillador plano cromo vanadio 3 x 150 mm</t>
  </si>
  <si>
    <t xml:space="preserve">33 </t>
  </si>
  <si>
    <t>Destornillador phillips cromo vanadio 3 x 150 mm</t>
  </si>
  <si>
    <t xml:space="preserve">34 </t>
  </si>
  <si>
    <t>Llave combinada boca-estría 6 mm</t>
  </si>
  <si>
    <t xml:space="preserve">35 </t>
  </si>
  <si>
    <t>Llave combinada boca-estría 7 mm</t>
  </si>
  <si>
    <t xml:space="preserve">36 </t>
  </si>
  <si>
    <t>Llave combinada boca-estría 8 mm</t>
  </si>
  <si>
    <t xml:space="preserve">37 </t>
  </si>
  <si>
    <t>Llave combinada boca-estría 9 mm</t>
  </si>
  <si>
    <t xml:space="preserve">38 </t>
  </si>
  <si>
    <t>Llave combinada boca-estría 10 mm</t>
  </si>
  <si>
    <t xml:space="preserve">39 </t>
  </si>
  <si>
    <t>Llave combinada boca-estría 11 mm</t>
  </si>
  <si>
    <t xml:space="preserve">40 </t>
  </si>
  <si>
    <t>Llave combinada boca-estría 12 mm</t>
  </si>
  <si>
    <t xml:space="preserve">41 </t>
  </si>
  <si>
    <t>Llave combinada boca-estría 13 mm</t>
  </si>
  <si>
    <t xml:space="preserve">42 </t>
  </si>
  <si>
    <t>Llave combinada boca-estría 14 mm</t>
  </si>
  <si>
    <t xml:space="preserve">43 </t>
  </si>
  <si>
    <t>Llave combinada boca-estría 15 mm</t>
  </si>
  <si>
    <t xml:space="preserve">44 </t>
  </si>
  <si>
    <t>Llave combinada boca-estría 16 mm</t>
  </si>
  <si>
    <t xml:space="preserve">45 </t>
  </si>
  <si>
    <t>Llave combinada boca-estría 17 mm</t>
  </si>
  <si>
    <t xml:space="preserve">46 </t>
  </si>
  <si>
    <t>Llave combinada boca-estría 18 mm</t>
  </si>
  <si>
    <t xml:space="preserve">47 </t>
  </si>
  <si>
    <t>Llave combinada boca-estría 19 mm</t>
  </si>
  <si>
    <t xml:space="preserve">48 </t>
  </si>
  <si>
    <t>Llave combinada boca-estría 20 mm</t>
  </si>
  <si>
    <t xml:space="preserve">49 </t>
  </si>
  <si>
    <t>Llave combinada boca-estría 21 mm</t>
  </si>
  <si>
    <t xml:space="preserve">50 </t>
  </si>
  <si>
    <t>Llave combinada boca-estría 22 mm</t>
  </si>
  <si>
    <t xml:space="preserve">51 </t>
  </si>
  <si>
    <t>Mecha de acero rápido 1 mm</t>
  </si>
  <si>
    <t xml:space="preserve">52 </t>
  </si>
  <si>
    <t>Mecha de acero rápido 2 mm</t>
  </si>
  <si>
    <t xml:space="preserve">53 </t>
  </si>
  <si>
    <t>Mecha de acero rápido 3 mm</t>
  </si>
  <si>
    <t xml:space="preserve">54 </t>
  </si>
  <si>
    <t>Mecha de acero rápido 4 mm</t>
  </si>
  <si>
    <t xml:space="preserve">55 </t>
  </si>
  <si>
    <t>Mecha de acero rápido 5 mm</t>
  </si>
  <si>
    <t xml:space="preserve">56 </t>
  </si>
  <si>
    <t>Mecha de acero rápido 6 mm</t>
  </si>
  <si>
    <t xml:space="preserve">57 </t>
  </si>
  <si>
    <t>Mecha de acero rápido 7 mm</t>
  </si>
  <si>
    <t xml:space="preserve">58 </t>
  </si>
  <si>
    <t>Mecha de acero rápido 8 mm</t>
  </si>
  <si>
    <t xml:space="preserve">59 </t>
  </si>
  <si>
    <t>Mecha de acero rápido 9 mm</t>
  </si>
  <si>
    <t xml:space="preserve">60 </t>
  </si>
  <si>
    <t>Mecha de acero rápido 10 mm</t>
  </si>
  <si>
    <t xml:space="preserve">61 </t>
  </si>
  <si>
    <t>Mecha de acero rápido 11 mm</t>
  </si>
  <si>
    <t xml:space="preserve">62 </t>
  </si>
  <si>
    <t>Mecha de acero rápido 12 mm</t>
  </si>
  <si>
    <t xml:space="preserve">63 </t>
  </si>
  <si>
    <t>Mecha de acero rápido 13 mm</t>
  </si>
  <si>
    <t xml:space="preserve">64 </t>
  </si>
  <si>
    <t>Mecha widia corta 5 x 100 mm</t>
  </si>
  <si>
    <t xml:space="preserve">65 </t>
  </si>
  <si>
    <t>Mecha widia corta 6 x 100 mm</t>
  </si>
  <si>
    <t xml:space="preserve">66 </t>
  </si>
  <si>
    <t>Mecha widia corta 8 x 100 mm</t>
  </si>
  <si>
    <t xml:space="preserve">67 </t>
  </si>
  <si>
    <t>Mecha widia corta 10 x 100 mm</t>
  </si>
  <si>
    <t xml:space="preserve">68 </t>
  </si>
  <si>
    <t>Mecha widia corta 12 x 100 mm</t>
  </si>
  <si>
    <t xml:space="preserve">69 </t>
  </si>
  <si>
    <t>Mecha widia extra larga 13 x 400 mm</t>
  </si>
  <si>
    <t xml:space="preserve">70 </t>
  </si>
  <si>
    <t>Punta para atornillador phillips PH2 x 50 mm</t>
  </si>
  <si>
    <t xml:space="preserve">71 </t>
  </si>
  <si>
    <t>Disco de corte 115 x 1.6 x 22.23 mm</t>
  </si>
  <si>
    <t xml:space="preserve">72 </t>
  </si>
  <si>
    <t>Disco de desbaste 115 x 4.8 x 22.23 mm</t>
  </si>
  <si>
    <t xml:space="preserve">73 </t>
  </si>
  <si>
    <t>Disco de corte 180 x 1.6 mm</t>
  </si>
  <si>
    <t xml:space="preserve">74 </t>
  </si>
  <si>
    <t>Disco de desbaste 180 x 4.8 mm</t>
  </si>
  <si>
    <t xml:space="preserve">75 </t>
  </si>
  <si>
    <t>Disco de corte para sensitiva 14"</t>
  </si>
  <si>
    <t xml:space="preserve">76 </t>
  </si>
  <si>
    <t>Taco Fischer SX 8</t>
  </si>
  <si>
    <t xml:space="preserve">77 </t>
  </si>
  <si>
    <t>Taco Fischer SX 10</t>
  </si>
  <si>
    <t xml:space="preserve">78 </t>
  </si>
  <si>
    <t>Taco Fischer SX 6</t>
  </si>
  <si>
    <t xml:space="preserve">79 </t>
  </si>
  <si>
    <t>Taco Fischer S 8</t>
  </si>
  <si>
    <t xml:space="preserve">80 </t>
  </si>
  <si>
    <t>Taco Fischer S 10</t>
  </si>
  <si>
    <t xml:space="preserve">81 </t>
  </si>
  <si>
    <t>Taco Fischer S 6</t>
  </si>
  <si>
    <t xml:space="preserve">82 </t>
  </si>
  <si>
    <t>Tornillo autoperforante con fresada (6 x 1 1/2)</t>
  </si>
  <si>
    <t xml:space="preserve">83 </t>
  </si>
  <si>
    <t>Tornillo autoperforante con fresada (8 x 2)</t>
  </si>
  <si>
    <t xml:space="preserve">84 </t>
  </si>
  <si>
    <t>Tornillo autoperforante con fresada (10 x 2 1/2)</t>
  </si>
  <si>
    <t xml:space="preserve">85 </t>
  </si>
  <si>
    <t>KILOGRAMO</t>
  </si>
  <si>
    <t>Electrodo 13A diametro 2,5 mm</t>
  </si>
  <si>
    <t xml:space="preserve">86 </t>
  </si>
  <si>
    <t>Disco diamantado segmentado 115 x 22 mm</t>
  </si>
  <si>
    <t xml:space="preserve">87 </t>
  </si>
  <si>
    <t>Disco diamantado segmentado 180 x 2,4 x 22,23 mm</t>
  </si>
  <si>
    <t xml:space="preserve">88 </t>
  </si>
  <si>
    <t>Tornilo autoperforante con tanque 8 x 1/2</t>
  </si>
  <si>
    <t xml:space="preserve">89 </t>
  </si>
  <si>
    <t>Tornillo autoperforante con tanque 8 x 3/4</t>
  </si>
  <si>
    <t xml:space="preserve">90 </t>
  </si>
  <si>
    <t>Tornillo autoperforante con fresada 6 x 5/8</t>
  </si>
  <si>
    <t xml:space="preserve">91 </t>
  </si>
  <si>
    <t>Tornillo autoperforante con fresada 6 x 1</t>
  </si>
  <si>
    <t xml:space="preserve">92 </t>
  </si>
  <si>
    <t>Tornillo autoperforante con fresada 6 x 2</t>
  </si>
  <si>
    <t xml:space="preserve">93 </t>
  </si>
  <si>
    <t>Tornillo autoperforante con fresada 6 x 2 1/4</t>
  </si>
  <si>
    <t xml:space="preserve">94 </t>
  </si>
  <si>
    <t>Disco flap 4,5" grano 80</t>
  </si>
  <si>
    <t xml:space="preserve">95 </t>
  </si>
  <si>
    <t>Cepillo copa rizado 75 mm con tuerca</t>
  </si>
  <si>
    <t xml:space="preserve">96 </t>
  </si>
  <si>
    <t>Cepillo conico angular 100 mm con tuerca</t>
  </si>
  <si>
    <t xml:space="preserve">97 </t>
  </si>
  <si>
    <t>Cepillo acero 4 x 19 con mango</t>
  </si>
  <si>
    <t xml:space="preserve">98 </t>
  </si>
  <si>
    <t>Bolsa de clavos punta paris 1"</t>
  </si>
  <si>
    <t xml:space="preserve">99 </t>
  </si>
  <si>
    <t>Manguera riego cristal virgen 1/2" x 25 mts.</t>
  </si>
  <si>
    <t xml:space="preserve">100 </t>
  </si>
  <si>
    <t>Manguera riego cristal virgen 3/4" x 25 mts</t>
  </si>
  <si>
    <t xml:space="preserve">101 </t>
  </si>
  <si>
    <t>Traba para candado 38mm de hierro</t>
  </si>
  <si>
    <t xml:space="preserve">102 </t>
  </si>
  <si>
    <t>Candado 38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</si>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</sst>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9"/>
  <sheetViews>
    <sheetView tabSelected="1" workbookViewId="0" topLeftCell="A1">
      <selection activeCell="G119" sqref="G1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2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2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2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2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2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2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2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2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2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2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2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200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200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200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200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40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400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400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400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400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400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400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800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800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800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185</v>
      </c>
      <c r="D96" s="9">
        <v>30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20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20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400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400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400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400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400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100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10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10</v>
      </c>
      <c r="E107" s="17" t="s">
        <v>208</v>
      </c>
      <c r="F107" s="18"/>
      <c r="G107" s="18" t="e">
        <f>(D107*F107)</f>
        <v>#VALUE!</v>
      </c>
    </row>
    <row r="108" spans="1:7" ht="15">
      <c r="A108" s="10" t="s">
        <v>209</v>
      </c>
      <c r="B108" s="11" t="s">
        <v>15</v>
      </c>
      <c r="C108" s="11" t="s">
        <v>16</v>
      </c>
      <c r="D108" s="9">
        <v>4</v>
      </c>
      <c r="E108" s="12" t="s">
        <v>210</v>
      </c>
      <c r="F108" s="13"/>
      <c r="G108" s="13" t="e">
        <f>(D108*F108)</f>
        <v>#VALUE!</v>
      </c>
    </row>
    <row r="109" spans="1:7" ht="15">
      <c r="A109" s="15" t="s">
        <v>211</v>
      </c>
      <c r="B109" s="16" t="s">
        <v>15</v>
      </c>
      <c r="C109" s="16" t="s">
        <v>16</v>
      </c>
      <c r="D109" s="14">
        <v>2</v>
      </c>
      <c r="E109" s="17" t="s">
        <v>212</v>
      </c>
      <c r="F109" s="18"/>
      <c r="G109" s="18" t="e">
        <f>(D109*F109)</f>
        <v>#VALUE!</v>
      </c>
    </row>
    <row r="110" spans="1:7" ht="15">
      <c r="A110" s="10" t="s">
        <v>213</v>
      </c>
      <c r="B110" s="11" t="s">
        <v>15</v>
      </c>
      <c r="C110" s="11" t="s">
        <v>16</v>
      </c>
      <c r="D110" s="9">
        <v>2</v>
      </c>
      <c r="E110" s="12" t="s">
        <v>214</v>
      </c>
      <c r="F110" s="13"/>
      <c r="G110" s="13" t="e">
        <f>(D110*F110)</f>
        <v>#VALUE!</v>
      </c>
    </row>
    <row r="111" spans="1:7" ht="15">
      <c r="A111" s="15" t="s">
        <v>215</v>
      </c>
      <c r="B111" s="16" t="s">
        <v>15</v>
      </c>
      <c r="C111" s="16" t="s">
        <v>16</v>
      </c>
      <c r="D111" s="14">
        <v>2</v>
      </c>
      <c r="E111" s="17" t="s">
        <v>216</v>
      </c>
      <c r="F111" s="18"/>
      <c r="G111" s="18" t="e">
        <f>(D111*F111)</f>
        <v>#VALUE!</v>
      </c>
    </row>
    <row r="112" spans="1:7" ht="15">
      <c r="A112" s="10" t="s">
        <v>217</v>
      </c>
      <c r="B112" s="11" t="s">
        <v>15</v>
      </c>
      <c r="C112" s="11" t="s">
        <v>16</v>
      </c>
      <c r="D112" s="9">
        <v>1</v>
      </c>
      <c r="E112" s="12" t="s">
        <v>218</v>
      </c>
      <c r="F112" s="13"/>
      <c r="G112" s="13" t="e">
        <f>(D112*F112)</f>
        <v>#VALUE!</v>
      </c>
    </row>
    <row r="113" spans="1:7" ht="15">
      <c r="A113" s="15" t="s">
        <v>219</v>
      </c>
      <c r="B113" s="16" t="s">
        <v>15</v>
      </c>
      <c r="C113" s="16" t="s">
        <v>16</v>
      </c>
      <c r="D113" s="14">
        <v>1</v>
      </c>
      <c r="E113" s="17" t="s">
        <v>220</v>
      </c>
      <c r="F113" s="18"/>
      <c r="G113" s="18" t="e">
        <f>(D113*F113)</f>
        <v>#VALUE!</v>
      </c>
    </row>
    <row r="115" ht="15">
      <c r="F115" s="19" t="s">
        <v>221</v>
      </c>
    </row>
    <row r="117" spans="6:7" ht="15">
      <c r="F117" s="20" t="s">
        <v>222</v>
      </c>
      <c r="G117" s="20"/>
    </row>
    <row r="119" spans="6:7" ht="15">
      <c r="F119" s="20" t="s">
        <v>223</v>
      </c>
      <c r="G1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7:G117"/>
    <mergeCell ref="F119:G1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2024-05-03T05:29:02Z</dcterms:created>
  <dcterms:modified xsi:type="dcterms:W3CDTF">2024-05-03T05:29:02Z</dcterms:modified>
  <cp:category/>
  <cp:version/>
  <cp:contentType/>
  <cp:contentStatus/>
</cp:coreProperties>
</file>