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<sst xmlns="http://schemas.openxmlformats.org/spreadsheetml/2006/main" count="425" uniqueCount="224">
  <si>
    <t xml:space="preserve">PLANILLA DE COTIZACIÓN </t>
  </si>
  <si>
    <t>Organismo contratante: UNIVERSIDAD NACIONAL VILLA MARIA</t>
  </si>
  <si>
    <t>Procedimiento de selección: Contratación Directa por Compulsa Abreviada 30/2021</t>
  </si>
  <si>
    <t>Expediente: EXP:831/2021</t>
  </si>
  <si>
    <t>Asunto: COMPRA DE HERRAMIENTAS Y MATERIALES DE FERRETERIA AÑO 2021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</si>
  <si>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</si>
  <si>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</si>
  <si>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</si>
  <si>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</si>
  <si>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</si>
  <si>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</si>
  <si>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</si>
  <si>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</si>
  <si>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</si>
  <si>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</si>
  <si>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</si>
  <si>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</si>
  <si>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Set de destornilladores 6 piezas</t>
  </si>
  <si>
    <t xml:space="preserve">2 </t>
  </si>
  <si>
    <t>Pinza común universal profesional 7"</t>
  </si>
  <si>
    <t xml:space="preserve">3 </t>
  </si>
  <si>
    <t>Alicate corte oblicuo 6,5"</t>
  </si>
  <si>
    <t xml:space="preserve">4 </t>
  </si>
  <si>
    <t>Martillo carpintero 22 mm</t>
  </si>
  <si>
    <t xml:space="preserve">5 </t>
  </si>
  <si>
    <t>Maza minera 1,5 kg</t>
  </si>
  <si>
    <t xml:space="preserve">6 </t>
  </si>
  <si>
    <t>Pinza pico de loro 10", largo 254 mm</t>
  </si>
  <si>
    <t xml:space="preserve">7 </t>
  </si>
  <si>
    <t>Juego de llaves combinadas de 8 piezas</t>
  </si>
  <si>
    <t xml:space="preserve">8 </t>
  </si>
  <si>
    <t>Juego de bocallaves de 32 piezas</t>
  </si>
  <si>
    <t xml:space="preserve">9 </t>
  </si>
  <si>
    <t>Llaves hexagonales cortas 1,5 a 10 mm, 9 piezas</t>
  </si>
  <si>
    <t xml:space="preserve">10 </t>
  </si>
  <si>
    <t>Llave ajustable 10", 254 mm</t>
  </si>
  <si>
    <t xml:space="preserve">11 </t>
  </si>
  <si>
    <t>Cuchara de albañil pintada nro 7</t>
  </si>
  <si>
    <t xml:space="preserve">12 </t>
  </si>
  <si>
    <t>Llave para caños 1,5" nro 142</t>
  </si>
  <si>
    <t xml:space="preserve">13 </t>
  </si>
  <si>
    <t>Balde plastico para albañil 7,5 litros</t>
  </si>
  <si>
    <t xml:space="preserve">14 </t>
  </si>
  <si>
    <t>Porta cuchillas 18 mm 1 hoja</t>
  </si>
  <si>
    <t xml:space="preserve">15 </t>
  </si>
  <si>
    <t>Pala cabo corto forjada ancha</t>
  </si>
  <si>
    <t xml:space="preserve">16 </t>
  </si>
  <si>
    <t>Cinta metrica profesional 5 metros</t>
  </si>
  <si>
    <t xml:space="preserve">17 </t>
  </si>
  <si>
    <t>Cinta metrica profesional 10 metros</t>
  </si>
  <si>
    <t xml:space="preserve">18 </t>
  </si>
  <si>
    <t>Nivel de aluminio 3 gotas, largo 400 mm</t>
  </si>
  <si>
    <t xml:space="preserve">19 </t>
  </si>
  <si>
    <t>Taladro atornillador inalambrico 13 mm potencia 20 V</t>
  </si>
  <si>
    <t xml:space="preserve">20 </t>
  </si>
  <si>
    <t>Amoladora 115 mm potencia 670W</t>
  </si>
  <si>
    <t xml:space="preserve">21 </t>
  </si>
  <si>
    <t>Paletera 1220 x 685 mm con rueda de nylon</t>
  </si>
  <si>
    <t xml:space="preserve">22 </t>
  </si>
  <si>
    <t>Andamio pre armado reforzado 1,3 x 3 x 1,8 metros</t>
  </si>
  <si>
    <t xml:space="preserve">23 </t>
  </si>
  <si>
    <t>Tablon metalico 0,30 x 3,00 metros</t>
  </si>
  <si>
    <t xml:space="preserve">24 </t>
  </si>
  <si>
    <t>Escalera familiar simple 10 escalones 2,74 metros de madera</t>
  </si>
  <si>
    <t xml:space="preserve">25 </t>
  </si>
  <si>
    <t>Escalera familiar simple 8 escalones 2,18 metros de madera</t>
  </si>
  <si>
    <t xml:space="preserve">26 </t>
  </si>
  <si>
    <t>Escalera dielectrica extensible 30 escalones</t>
  </si>
  <si>
    <t xml:space="preserve">27 </t>
  </si>
  <si>
    <t>Probador de disyuntores diferenciales monofasicos. Marca referencial UNI-T (o calidad superior)</t>
  </si>
  <si>
    <t xml:space="preserve">28 </t>
  </si>
  <si>
    <t>Telurímetro de puesta a tierra profesional. Marca y modelo referencial UNI-T UT521(o calidad superior)</t>
  </si>
  <si>
    <t xml:space="preserve">29 </t>
  </si>
  <si>
    <t>Multímetro digital con capacímetro. Marca y modelo referencial UNI-T UT89XD (o calidad superior)</t>
  </si>
  <si>
    <t xml:space="preserve">30 </t>
  </si>
  <si>
    <t>Pinza amperimétrica y cofimétrica digital. Marca y modelo referencial CEM DT-3353 (o calidad superior)</t>
  </si>
  <si>
    <t xml:space="preserve">31 </t>
  </si>
  <si>
    <t>Luxómetro digital. Marca y modelo referencial  UNI-T UT383(o calidad superior)</t>
  </si>
  <si>
    <t xml:space="preserve">32 </t>
  </si>
  <si>
    <t>Destornillador plano cromo vanadio 3 x 150 mm</t>
  </si>
  <si>
    <t xml:space="preserve">33 </t>
  </si>
  <si>
    <t>Destornillador phillips cromo vanadio 3 x 150 mm</t>
  </si>
  <si>
    <t xml:space="preserve">34 </t>
  </si>
  <si>
    <t>Llave combinada boca-estría 6 mm</t>
  </si>
  <si>
    <t xml:space="preserve">35 </t>
  </si>
  <si>
    <t>Llave combinada boca-estría 7 mm</t>
  </si>
  <si>
    <t xml:space="preserve">36 </t>
  </si>
  <si>
    <t>Llave combinada boca-estría 8 mm</t>
  </si>
  <si>
    <t xml:space="preserve">37 </t>
  </si>
  <si>
    <t>Llave combinada boca-estría 9 mm</t>
  </si>
  <si>
    <t xml:space="preserve">38 </t>
  </si>
  <si>
    <t>Llave combinada boca-estría 10 mm</t>
  </si>
  <si>
    <t xml:space="preserve">39 </t>
  </si>
  <si>
    <t>Llave combinada boca-estría 11 mm</t>
  </si>
  <si>
    <t xml:space="preserve">40 </t>
  </si>
  <si>
    <t>Llave combinada boca-estría 12 mm</t>
  </si>
  <si>
    <t xml:space="preserve">41 </t>
  </si>
  <si>
    <t>Llave combinada boca-estría 13 mm</t>
  </si>
  <si>
    <t xml:space="preserve">42 </t>
  </si>
  <si>
    <t>Llave combinada boca-estría 14 mm</t>
  </si>
  <si>
    <t xml:space="preserve">43 </t>
  </si>
  <si>
    <t>Llave combinada boca-estría 15 mm</t>
  </si>
  <si>
    <t xml:space="preserve">44 </t>
  </si>
  <si>
    <t>Llave combinada boca-estría 16 mm</t>
  </si>
  <si>
    <t xml:space="preserve">45 </t>
  </si>
  <si>
    <t>Llave combinada boca-estría 17 mm</t>
  </si>
  <si>
    <t xml:space="preserve">46 </t>
  </si>
  <si>
    <t>Llave combinada boca-estría 18 mm</t>
  </si>
  <si>
    <t xml:space="preserve">47 </t>
  </si>
  <si>
    <t>Llave combinada boca-estría 19 mm</t>
  </si>
  <si>
    <t xml:space="preserve">48 </t>
  </si>
  <si>
    <t>Llave combinada boca-estría 20 mm</t>
  </si>
  <si>
    <t xml:space="preserve">49 </t>
  </si>
  <si>
    <t>Llave combinada boca-estría 21 mm</t>
  </si>
  <si>
    <t xml:space="preserve">50 </t>
  </si>
  <si>
    <t>Llave combinada boca-estría 22 mm</t>
  </si>
  <si>
    <t xml:space="preserve">51 </t>
  </si>
  <si>
    <t>Mecha de acero rápido 1 mm</t>
  </si>
  <si>
    <t xml:space="preserve">52 </t>
  </si>
  <si>
    <t>Mecha de acero rápido 2 mm</t>
  </si>
  <si>
    <t xml:space="preserve">53 </t>
  </si>
  <si>
    <t>Mecha de acero rápido 3 mm</t>
  </si>
  <si>
    <t xml:space="preserve">54 </t>
  </si>
  <si>
    <t>Mecha de acero rápido 4 mm</t>
  </si>
  <si>
    <t xml:space="preserve">55 </t>
  </si>
  <si>
    <t>Mecha de acero rápido 5 mm</t>
  </si>
  <si>
    <t xml:space="preserve">56 </t>
  </si>
  <si>
    <t>Mecha de acero rápido 6 mm</t>
  </si>
  <si>
    <t xml:space="preserve">57 </t>
  </si>
  <si>
    <t>Mecha de acero rápido 7 mm</t>
  </si>
  <si>
    <t xml:space="preserve">58 </t>
  </si>
  <si>
    <t>Mecha de acero rápido 8 mm</t>
  </si>
  <si>
    <t xml:space="preserve">59 </t>
  </si>
  <si>
    <t>Mecha de acero rápido 9 mm</t>
  </si>
  <si>
    <t xml:space="preserve">60 </t>
  </si>
  <si>
    <t>Mecha de acero rápido 10 mm</t>
  </si>
  <si>
    <t xml:space="preserve">61 </t>
  </si>
  <si>
    <t>Mecha de acero rápido 11 mm</t>
  </si>
  <si>
    <t xml:space="preserve">62 </t>
  </si>
  <si>
    <t>Mecha de acero rápido 12 mm</t>
  </si>
  <si>
    <t xml:space="preserve">63 </t>
  </si>
  <si>
    <t>Mecha de acero rápido 13 mm</t>
  </si>
  <si>
    <t xml:space="preserve">64 </t>
  </si>
  <si>
    <t>Mecha widia corta 5 x 100 mm</t>
  </si>
  <si>
    <t xml:space="preserve">65 </t>
  </si>
  <si>
    <t>Mecha widia corta 6 x 100 mm</t>
  </si>
  <si>
    <t xml:space="preserve">66 </t>
  </si>
  <si>
    <t>Mecha widia corta 8 x 100 mm</t>
  </si>
  <si>
    <t xml:space="preserve">67 </t>
  </si>
  <si>
    <t>Mecha widia corta 10 x 100 mm</t>
  </si>
  <si>
    <t xml:space="preserve">68 </t>
  </si>
  <si>
    <t>Mecha widia corta 12 x 100 mm</t>
  </si>
  <si>
    <t xml:space="preserve">69 </t>
  </si>
  <si>
    <t>Mecha widia extra larga 13 x 400 mm</t>
  </si>
  <si>
    <t xml:space="preserve">70 </t>
  </si>
  <si>
    <t>Punta para atornillador phillips PH2 x 50 mm</t>
  </si>
  <si>
    <t xml:space="preserve">71 </t>
  </si>
  <si>
    <t>Disco de corte 115 x 1.6 x 22.23 mm</t>
  </si>
  <si>
    <t xml:space="preserve">72 </t>
  </si>
  <si>
    <t>Disco de desbaste 115 x 4.8 x 22.23 mm</t>
  </si>
  <si>
    <t xml:space="preserve">73 </t>
  </si>
  <si>
    <t>Disco de corte 180 x 1.6 mm</t>
  </si>
  <si>
    <t xml:space="preserve">74 </t>
  </si>
  <si>
    <t>Disco de desbaste 180 x 4.8 mm</t>
  </si>
  <si>
    <t xml:space="preserve">75 </t>
  </si>
  <si>
    <t>Disco de corte para sensitiva 14"</t>
  </si>
  <si>
    <t xml:space="preserve">76 </t>
  </si>
  <si>
    <t>Taco Fischer SX 8</t>
  </si>
  <si>
    <t xml:space="preserve">77 </t>
  </si>
  <si>
    <t>Taco Fischer SX 10</t>
  </si>
  <si>
    <t xml:space="preserve">78 </t>
  </si>
  <si>
    <t>Taco Fischer SX 6</t>
  </si>
  <si>
    <t xml:space="preserve">79 </t>
  </si>
  <si>
    <t>Taco Fischer S 8</t>
  </si>
  <si>
    <t xml:space="preserve">80 </t>
  </si>
  <si>
    <t>Taco Fischer S 10</t>
  </si>
  <si>
    <t xml:space="preserve">81 </t>
  </si>
  <si>
    <t>Taco Fischer S 6</t>
  </si>
  <si>
    <t xml:space="preserve">82 </t>
  </si>
  <si>
    <t>Tornillo autoperforante con fresada (6 x 1 1/2)</t>
  </si>
  <si>
    <t xml:space="preserve">83 </t>
  </si>
  <si>
    <t>Tornillo autoperforante con fresada (8 x 2)</t>
  </si>
  <si>
    <t xml:space="preserve">84 </t>
  </si>
  <si>
    <t>Tornillo autoperforante con fresada (10 x 2 1/2)</t>
  </si>
  <si>
    <t xml:space="preserve">85 </t>
  </si>
  <si>
    <t>KILOGRAMO</t>
  </si>
  <si>
    <t>Electrodo 13A diametro 2,5 mm</t>
  </si>
  <si>
    <t xml:space="preserve">86 </t>
  </si>
  <si>
    <t>Disco diamantado segmentado 115 x 22 mm</t>
  </si>
  <si>
    <t xml:space="preserve">87 </t>
  </si>
  <si>
    <t>Disco diamantado segmentado 180 x 2,4 x 22,23 mm</t>
  </si>
  <si>
    <t xml:space="preserve">88 </t>
  </si>
  <si>
    <t>Tornilo autoperforante con tanque 8 x 1/2</t>
  </si>
  <si>
    <t xml:space="preserve">89 </t>
  </si>
  <si>
    <t>Tornillo autoperforante con tanque 8 x 3/4</t>
  </si>
  <si>
    <t xml:space="preserve">90 </t>
  </si>
  <si>
    <t>Tornillo autoperforante con fresada 6 x 5/8</t>
  </si>
  <si>
    <t xml:space="preserve">91 </t>
  </si>
  <si>
    <t>Tornillo autoperforante con fresada 6 x 1</t>
  </si>
  <si>
    <t xml:space="preserve">92 </t>
  </si>
  <si>
    <t>Tornillo autoperforante con fresada 6 x 2</t>
  </si>
  <si>
    <t xml:space="preserve">93 </t>
  </si>
  <si>
    <t>Tornillo autoperforante con fresada 6 x 2 1/4</t>
  </si>
  <si>
    <t xml:space="preserve">94 </t>
  </si>
  <si>
    <t>Disco flap 4,5" grano 80</t>
  </si>
  <si>
    <t xml:space="preserve">95 </t>
  </si>
  <si>
    <t>Cepillo copa rizado 75 mm con tuerca</t>
  </si>
  <si>
    <t xml:space="preserve">96 </t>
  </si>
  <si>
    <t>Cepillo conico angular 100 mm con tuerca</t>
  </si>
  <si>
    <t xml:space="preserve">97 </t>
  </si>
  <si>
    <t>Cepillo acero 4 x 19 con mango</t>
  </si>
  <si>
    <t xml:space="preserve">98 </t>
  </si>
  <si>
    <t>Bolsa de clavos punta paris 1"</t>
  </si>
  <si>
    <t xml:space="preserve">99 </t>
  </si>
  <si>
    <t>Manguera riego cristal virgen 1/2" x 25 mts.</t>
  </si>
  <si>
    <t xml:space="preserve">100 </t>
  </si>
  <si>
    <t>Manguera riego cristal virgen 3/4" x 25 mts</t>
  </si>
  <si>
    <t xml:space="preserve">101 </t>
  </si>
  <si>
    <t>Traba para candado 38mm de hierro</t>
  </si>
  <si>
    <t xml:space="preserve">102 </t>
  </si>
  <si>
    <t>Candado 38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</si>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</sst>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9"/>
  <sheetViews>
    <sheetView tabSelected="1" workbookViewId="0" topLeftCell="A1">
      <selection activeCell="G119" sqref="G1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1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1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1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2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2</v>
      </c>
      <c r="E63" s="17" t="s">
        <v>119</v>
      </c>
      <c r="F63" s="18"/>
      <c r="G63" s="18" t="e">
        <f>(D63*F63)</f>
        <v>#VALUE!</v>
      </c>
    </row>
    <row r="64" spans="1:7" ht="15">
      <c r="A64" s="10" t="s">
        <v>120</v>
      </c>
      <c r="B64" s="11" t="s">
        <v>15</v>
      </c>
      <c r="C64" s="11" t="s">
        <v>16</v>
      </c>
      <c r="D64" s="9">
        <v>2</v>
      </c>
      <c r="E64" s="12" t="s">
        <v>121</v>
      </c>
      <c r="F64" s="13"/>
      <c r="G64" s="13" t="e">
        <f>(D64*F64)</f>
        <v>#VALUE!</v>
      </c>
    </row>
    <row r="65" spans="1:7" ht="15">
      <c r="A65" s="15" t="s">
        <v>122</v>
      </c>
      <c r="B65" s="16" t="s">
        <v>15</v>
      </c>
      <c r="C65" s="16" t="s">
        <v>16</v>
      </c>
      <c r="D65" s="14">
        <v>2</v>
      </c>
      <c r="E65" s="17" t="s">
        <v>123</v>
      </c>
      <c r="F65" s="18"/>
      <c r="G65" s="18" t="e">
        <f>(D65*F65)</f>
        <v>#VALUE!</v>
      </c>
    </row>
    <row r="66" spans="1:7" ht="15">
      <c r="A66" s="10" t="s">
        <v>124</v>
      </c>
      <c r="B66" s="11" t="s">
        <v>15</v>
      </c>
      <c r="C66" s="11" t="s">
        <v>16</v>
      </c>
      <c r="D66" s="9">
        <v>2</v>
      </c>
      <c r="E66" s="12" t="s">
        <v>125</v>
      </c>
      <c r="F66" s="13"/>
      <c r="G66" s="13" t="e">
        <f>(D66*F66)</f>
        <v>#VALUE!</v>
      </c>
    </row>
    <row r="67" spans="1:7" ht="15">
      <c r="A67" s="15" t="s">
        <v>126</v>
      </c>
      <c r="B67" s="16" t="s">
        <v>15</v>
      </c>
      <c r="C67" s="16" t="s">
        <v>16</v>
      </c>
      <c r="D67" s="14">
        <v>2</v>
      </c>
      <c r="E67" s="17" t="s">
        <v>127</v>
      </c>
      <c r="F67" s="18"/>
      <c r="G67" s="18" t="e">
        <f>(D67*F67)</f>
        <v>#VALUE!</v>
      </c>
    </row>
    <row r="68" spans="1:7" ht="15">
      <c r="A68" s="10" t="s">
        <v>128</v>
      </c>
      <c r="B68" s="11" t="s">
        <v>15</v>
      </c>
      <c r="C68" s="11" t="s">
        <v>16</v>
      </c>
      <c r="D68" s="9">
        <v>2</v>
      </c>
      <c r="E68" s="12" t="s">
        <v>129</v>
      </c>
      <c r="F68" s="13"/>
      <c r="G68" s="13" t="e">
        <f>(D68*F68)</f>
        <v>#VALUE!</v>
      </c>
    </row>
    <row r="69" spans="1:7" ht="15">
      <c r="A69" s="15" t="s">
        <v>130</v>
      </c>
      <c r="B69" s="16" t="s">
        <v>15</v>
      </c>
      <c r="C69" s="16" t="s">
        <v>16</v>
      </c>
      <c r="D69" s="14">
        <v>2</v>
      </c>
      <c r="E69" s="17" t="s">
        <v>131</v>
      </c>
      <c r="F69" s="18"/>
      <c r="G69" s="18" t="e">
        <f>(D69*F69)</f>
        <v>#VALUE!</v>
      </c>
    </row>
    <row r="70" spans="1:7" ht="15">
      <c r="A70" s="10" t="s">
        <v>132</v>
      </c>
      <c r="B70" s="11" t="s">
        <v>15</v>
      </c>
      <c r="C70" s="11" t="s">
        <v>16</v>
      </c>
      <c r="D70" s="9">
        <v>2</v>
      </c>
      <c r="E70" s="12" t="s">
        <v>133</v>
      </c>
      <c r="F70" s="13"/>
      <c r="G70" s="13" t="e">
        <f>(D70*F70)</f>
        <v>#VALUE!</v>
      </c>
    </row>
    <row r="71" spans="1:7" ht="15">
      <c r="A71" s="15" t="s">
        <v>134</v>
      </c>
      <c r="B71" s="16" t="s">
        <v>15</v>
      </c>
      <c r="C71" s="16" t="s">
        <v>16</v>
      </c>
      <c r="D71" s="14">
        <v>2</v>
      </c>
      <c r="E71" s="17" t="s">
        <v>135</v>
      </c>
      <c r="F71" s="18"/>
      <c r="G71" s="18" t="e">
        <f>(D71*F71)</f>
        <v>#VALUE!</v>
      </c>
    </row>
    <row r="72" spans="1:7" ht="15">
      <c r="A72" s="10" t="s">
        <v>136</v>
      </c>
      <c r="B72" s="11" t="s">
        <v>15</v>
      </c>
      <c r="C72" s="11" t="s">
        <v>16</v>
      </c>
      <c r="D72" s="9">
        <v>2</v>
      </c>
      <c r="E72" s="12" t="s">
        <v>137</v>
      </c>
      <c r="F72" s="13"/>
      <c r="G72" s="13" t="e">
        <f>(D72*F72)</f>
        <v>#VALUE!</v>
      </c>
    </row>
    <row r="73" spans="1:7" ht="15">
      <c r="A73" s="15" t="s">
        <v>138</v>
      </c>
      <c r="B73" s="16" t="s">
        <v>15</v>
      </c>
      <c r="C73" s="16" t="s">
        <v>16</v>
      </c>
      <c r="D73" s="14">
        <v>2</v>
      </c>
      <c r="E73" s="17" t="s">
        <v>139</v>
      </c>
      <c r="F73" s="18"/>
      <c r="G73" s="18" t="e">
        <f>(D73*F73)</f>
        <v>#VALUE!</v>
      </c>
    </row>
    <row r="74" spans="1:7" ht="15">
      <c r="A74" s="10" t="s">
        <v>140</v>
      </c>
      <c r="B74" s="11" t="s">
        <v>15</v>
      </c>
      <c r="C74" s="11" t="s">
        <v>16</v>
      </c>
      <c r="D74" s="9">
        <v>2</v>
      </c>
      <c r="E74" s="12" t="s">
        <v>141</v>
      </c>
      <c r="F74" s="13"/>
      <c r="G74" s="13" t="e">
        <f>(D74*F74)</f>
        <v>#VALUE!</v>
      </c>
    </row>
    <row r="75" spans="1:7" ht="15">
      <c r="A75" s="15" t="s">
        <v>142</v>
      </c>
      <c r="B75" s="16" t="s">
        <v>15</v>
      </c>
      <c r="C75" s="16" t="s">
        <v>16</v>
      </c>
      <c r="D75" s="14">
        <v>2</v>
      </c>
      <c r="E75" s="17" t="s">
        <v>143</v>
      </c>
      <c r="F75" s="18"/>
      <c r="G75" s="18" t="e">
        <f>(D75*F75)</f>
        <v>#VALUE!</v>
      </c>
    </row>
    <row r="76" spans="1:7" ht="15">
      <c r="A76" s="10" t="s">
        <v>144</v>
      </c>
      <c r="B76" s="11" t="s">
        <v>15</v>
      </c>
      <c r="C76" s="11" t="s">
        <v>16</v>
      </c>
      <c r="D76" s="9">
        <v>2</v>
      </c>
      <c r="E76" s="12" t="s">
        <v>145</v>
      </c>
      <c r="F76" s="13"/>
      <c r="G76" s="13" t="e">
        <f>(D76*F76)</f>
        <v>#VALUE!</v>
      </c>
    </row>
    <row r="77" spans="1:7" ht="15">
      <c r="A77" s="15" t="s">
        <v>146</v>
      </c>
      <c r="B77" s="16" t="s">
        <v>15</v>
      </c>
      <c r="C77" s="16" t="s">
        <v>16</v>
      </c>
      <c r="D77" s="14">
        <v>2</v>
      </c>
      <c r="E77" s="17" t="s">
        <v>147</v>
      </c>
      <c r="F77" s="18"/>
      <c r="G77" s="18" t="e">
        <f>(D77*F77)</f>
        <v>#VALUE!</v>
      </c>
    </row>
    <row r="78" spans="1:7" ht="15">
      <c r="A78" s="10" t="s">
        <v>148</v>
      </c>
      <c r="B78" s="11" t="s">
        <v>15</v>
      </c>
      <c r="C78" s="11" t="s">
        <v>16</v>
      </c>
      <c r="D78" s="9">
        <v>2</v>
      </c>
      <c r="E78" s="12" t="s">
        <v>149</v>
      </c>
      <c r="F78" s="13"/>
      <c r="G78" s="13" t="e">
        <f>(D78*F78)</f>
        <v>#VALUE!</v>
      </c>
    </row>
    <row r="79" spans="1:7" ht="15">
      <c r="A79" s="15" t="s">
        <v>150</v>
      </c>
      <c r="B79" s="16" t="s">
        <v>15</v>
      </c>
      <c r="C79" s="16" t="s">
        <v>16</v>
      </c>
      <c r="D79" s="14">
        <v>2</v>
      </c>
      <c r="E79" s="17" t="s">
        <v>151</v>
      </c>
      <c r="F79" s="18"/>
      <c r="G79" s="18" t="e">
        <f>(D79*F79)</f>
        <v>#VALUE!</v>
      </c>
    </row>
    <row r="80" spans="1:7" ht="15">
      <c r="A80" s="10" t="s">
        <v>152</v>
      </c>
      <c r="B80" s="11" t="s">
        <v>15</v>
      </c>
      <c r="C80" s="11" t="s">
        <v>16</v>
      </c>
      <c r="D80" s="9">
        <v>2</v>
      </c>
      <c r="E80" s="12" t="s">
        <v>153</v>
      </c>
      <c r="F80" s="13"/>
      <c r="G80" s="13" t="e">
        <f>(D80*F80)</f>
        <v>#VALUE!</v>
      </c>
    </row>
    <row r="81" spans="1:7" ht="15">
      <c r="A81" s="15" t="s">
        <v>154</v>
      </c>
      <c r="B81" s="16" t="s">
        <v>15</v>
      </c>
      <c r="C81" s="16" t="s">
        <v>16</v>
      </c>
      <c r="D81" s="14">
        <v>2</v>
      </c>
      <c r="E81" s="17" t="s">
        <v>155</v>
      </c>
      <c r="F81" s="18"/>
      <c r="G81" s="18" t="e">
        <f>(D81*F81)</f>
        <v>#VALUE!</v>
      </c>
    </row>
    <row r="82" spans="1:7" ht="15">
      <c r="A82" s="10" t="s">
        <v>156</v>
      </c>
      <c r="B82" s="11" t="s">
        <v>15</v>
      </c>
      <c r="C82" s="11" t="s">
        <v>16</v>
      </c>
      <c r="D82" s="9">
        <v>200</v>
      </c>
      <c r="E82" s="12" t="s">
        <v>157</v>
      </c>
      <c r="F82" s="13"/>
      <c r="G82" s="13" t="e">
        <f>(D82*F82)</f>
        <v>#VALUE!</v>
      </c>
    </row>
    <row r="83" spans="1:7" ht="15">
      <c r="A83" s="15" t="s">
        <v>158</v>
      </c>
      <c r="B83" s="16" t="s">
        <v>15</v>
      </c>
      <c r="C83" s="16" t="s">
        <v>16</v>
      </c>
      <c r="D83" s="14">
        <v>200</v>
      </c>
      <c r="E83" s="17" t="s">
        <v>159</v>
      </c>
      <c r="F83" s="18"/>
      <c r="G83" s="18" t="e">
        <f>(D83*F83)</f>
        <v>#VALUE!</v>
      </c>
    </row>
    <row r="84" spans="1:7" ht="15">
      <c r="A84" s="10" t="s">
        <v>160</v>
      </c>
      <c r="B84" s="11" t="s">
        <v>15</v>
      </c>
      <c r="C84" s="11" t="s">
        <v>16</v>
      </c>
      <c r="D84" s="9">
        <v>200</v>
      </c>
      <c r="E84" s="12" t="s">
        <v>161</v>
      </c>
      <c r="F84" s="13"/>
      <c r="G84" s="13" t="e">
        <f>(D84*F84)</f>
        <v>#VALUE!</v>
      </c>
    </row>
    <row r="85" spans="1:7" ht="15">
      <c r="A85" s="15" t="s">
        <v>162</v>
      </c>
      <c r="B85" s="16" t="s">
        <v>15</v>
      </c>
      <c r="C85" s="16" t="s">
        <v>16</v>
      </c>
      <c r="D85" s="14">
        <v>200</v>
      </c>
      <c r="E85" s="17" t="s">
        <v>163</v>
      </c>
      <c r="F85" s="18"/>
      <c r="G85" s="18" t="e">
        <f>(D85*F85)</f>
        <v>#VALUE!</v>
      </c>
    </row>
    <row r="86" spans="1:7" ht="15">
      <c r="A86" s="10" t="s">
        <v>164</v>
      </c>
      <c r="B86" s="11" t="s">
        <v>15</v>
      </c>
      <c r="C86" s="11" t="s">
        <v>16</v>
      </c>
      <c r="D86" s="9">
        <v>40</v>
      </c>
      <c r="E86" s="12" t="s">
        <v>165</v>
      </c>
      <c r="F86" s="13"/>
      <c r="G86" s="13" t="e">
        <f>(D86*F86)</f>
        <v>#VALUE!</v>
      </c>
    </row>
    <row r="87" spans="1:7" ht="15">
      <c r="A87" s="15" t="s">
        <v>166</v>
      </c>
      <c r="B87" s="16" t="s">
        <v>15</v>
      </c>
      <c r="C87" s="16" t="s">
        <v>16</v>
      </c>
      <c r="D87" s="14">
        <v>400</v>
      </c>
      <c r="E87" s="17" t="s">
        <v>167</v>
      </c>
      <c r="F87" s="18"/>
      <c r="G87" s="18" t="e">
        <f>(D87*F87)</f>
        <v>#VALUE!</v>
      </c>
    </row>
    <row r="88" spans="1:7" ht="15">
      <c r="A88" s="10" t="s">
        <v>168</v>
      </c>
      <c r="B88" s="11" t="s">
        <v>15</v>
      </c>
      <c r="C88" s="11" t="s">
        <v>16</v>
      </c>
      <c r="D88" s="9">
        <v>400</v>
      </c>
      <c r="E88" s="12" t="s">
        <v>169</v>
      </c>
      <c r="F88" s="13"/>
      <c r="G88" s="13" t="e">
        <f>(D88*F88)</f>
        <v>#VALUE!</v>
      </c>
    </row>
    <row r="89" spans="1:7" ht="15">
      <c r="A89" s="15" t="s">
        <v>170</v>
      </c>
      <c r="B89" s="16" t="s">
        <v>15</v>
      </c>
      <c r="C89" s="16" t="s">
        <v>16</v>
      </c>
      <c r="D89" s="14">
        <v>400</v>
      </c>
      <c r="E89" s="17" t="s">
        <v>171</v>
      </c>
      <c r="F89" s="18"/>
      <c r="G89" s="18" t="e">
        <f>(D89*F89)</f>
        <v>#VALUE!</v>
      </c>
    </row>
    <row r="90" spans="1:7" ht="15">
      <c r="A90" s="10" t="s">
        <v>172</v>
      </c>
      <c r="B90" s="11" t="s">
        <v>15</v>
      </c>
      <c r="C90" s="11" t="s">
        <v>16</v>
      </c>
      <c r="D90" s="9">
        <v>400</v>
      </c>
      <c r="E90" s="12" t="s">
        <v>173</v>
      </c>
      <c r="F90" s="13"/>
      <c r="G90" s="13" t="e">
        <f>(D90*F90)</f>
        <v>#VALUE!</v>
      </c>
    </row>
    <row r="91" spans="1:7" ht="15">
      <c r="A91" s="15" t="s">
        <v>174</v>
      </c>
      <c r="B91" s="16" t="s">
        <v>15</v>
      </c>
      <c r="C91" s="16" t="s">
        <v>16</v>
      </c>
      <c r="D91" s="14">
        <v>400</v>
      </c>
      <c r="E91" s="17" t="s">
        <v>175</v>
      </c>
      <c r="F91" s="18"/>
      <c r="G91" s="18" t="e">
        <f>(D91*F91)</f>
        <v>#VALUE!</v>
      </c>
    </row>
    <row r="92" spans="1:7" ht="15">
      <c r="A92" s="10" t="s">
        <v>176</v>
      </c>
      <c r="B92" s="11" t="s">
        <v>15</v>
      </c>
      <c r="C92" s="11" t="s">
        <v>16</v>
      </c>
      <c r="D92" s="9">
        <v>400</v>
      </c>
      <c r="E92" s="12" t="s">
        <v>177</v>
      </c>
      <c r="F92" s="13"/>
      <c r="G92" s="13" t="e">
        <f>(D92*F92)</f>
        <v>#VALUE!</v>
      </c>
    </row>
    <row r="93" spans="1:7" ht="15">
      <c r="A93" s="15" t="s">
        <v>178</v>
      </c>
      <c r="B93" s="16" t="s">
        <v>15</v>
      </c>
      <c r="C93" s="16" t="s">
        <v>16</v>
      </c>
      <c r="D93" s="14">
        <v>800</v>
      </c>
      <c r="E93" s="17" t="s">
        <v>179</v>
      </c>
      <c r="F93" s="18"/>
      <c r="G93" s="18" t="e">
        <f>(D93*F93)</f>
        <v>#VALUE!</v>
      </c>
    </row>
    <row r="94" spans="1:7" ht="15">
      <c r="A94" s="10" t="s">
        <v>180</v>
      </c>
      <c r="B94" s="11" t="s">
        <v>15</v>
      </c>
      <c r="C94" s="11" t="s">
        <v>16</v>
      </c>
      <c r="D94" s="9">
        <v>800</v>
      </c>
      <c r="E94" s="12" t="s">
        <v>181</v>
      </c>
      <c r="F94" s="13"/>
      <c r="G94" s="13" t="e">
        <f>(D94*F94)</f>
        <v>#VALUE!</v>
      </c>
    </row>
    <row r="95" spans="1:7" ht="15">
      <c r="A95" s="15" t="s">
        <v>182</v>
      </c>
      <c r="B95" s="16" t="s">
        <v>15</v>
      </c>
      <c r="C95" s="16" t="s">
        <v>16</v>
      </c>
      <c r="D95" s="14">
        <v>800</v>
      </c>
      <c r="E95" s="17" t="s">
        <v>183</v>
      </c>
      <c r="F95" s="18"/>
      <c r="G95" s="18" t="e">
        <f>(D95*F95)</f>
        <v>#VALUE!</v>
      </c>
    </row>
    <row r="96" spans="1:7" ht="15">
      <c r="A96" s="10" t="s">
        <v>184</v>
      </c>
      <c r="B96" s="11" t="s">
        <v>15</v>
      </c>
      <c r="C96" s="11" t="s">
        <v>185</v>
      </c>
      <c r="D96" s="9">
        <v>30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20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20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400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400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400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400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400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100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10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10</v>
      </c>
      <c r="E107" s="17" t="s">
        <v>208</v>
      </c>
      <c r="F107" s="18"/>
      <c r="G107" s="18" t="e">
        <f>(D107*F107)</f>
        <v>#VALUE!</v>
      </c>
    </row>
    <row r="108" spans="1:7" ht="15">
      <c r="A108" s="10" t="s">
        <v>209</v>
      </c>
      <c r="B108" s="11" t="s">
        <v>15</v>
      </c>
      <c r="C108" s="11" t="s">
        <v>16</v>
      </c>
      <c r="D108" s="9">
        <v>4</v>
      </c>
      <c r="E108" s="12" t="s">
        <v>210</v>
      </c>
      <c r="F108" s="13"/>
      <c r="G108" s="13" t="e">
        <f>(D108*F108)</f>
        <v>#VALUE!</v>
      </c>
    </row>
    <row r="109" spans="1:7" ht="15">
      <c r="A109" s="15" t="s">
        <v>211</v>
      </c>
      <c r="B109" s="16" t="s">
        <v>15</v>
      </c>
      <c r="C109" s="16" t="s">
        <v>16</v>
      </c>
      <c r="D109" s="14">
        <v>2</v>
      </c>
      <c r="E109" s="17" t="s">
        <v>212</v>
      </c>
      <c r="F109" s="18"/>
      <c r="G109" s="18" t="e">
        <f>(D109*F109)</f>
        <v>#VALUE!</v>
      </c>
    </row>
    <row r="110" spans="1:7" ht="15">
      <c r="A110" s="10" t="s">
        <v>213</v>
      </c>
      <c r="B110" s="11" t="s">
        <v>15</v>
      </c>
      <c r="C110" s="11" t="s">
        <v>16</v>
      </c>
      <c r="D110" s="9">
        <v>2</v>
      </c>
      <c r="E110" s="12" t="s">
        <v>214</v>
      </c>
      <c r="F110" s="13"/>
      <c r="G110" s="13" t="e">
        <f>(D110*F110)</f>
        <v>#VALUE!</v>
      </c>
    </row>
    <row r="111" spans="1:7" ht="15">
      <c r="A111" s="15" t="s">
        <v>215</v>
      </c>
      <c r="B111" s="16" t="s">
        <v>15</v>
      </c>
      <c r="C111" s="16" t="s">
        <v>16</v>
      </c>
      <c r="D111" s="14">
        <v>2</v>
      </c>
      <c r="E111" s="17" t="s">
        <v>216</v>
      </c>
      <c r="F111" s="18"/>
      <c r="G111" s="18" t="e">
        <f>(D111*F111)</f>
        <v>#VALUE!</v>
      </c>
    </row>
    <row r="112" spans="1:7" ht="15">
      <c r="A112" s="10" t="s">
        <v>217</v>
      </c>
      <c r="B112" s="11" t="s">
        <v>15</v>
      </c>
      <c r="C112" s="11" t="s">
        <v>16</v>
      </c>
      <c r="D112" s="9">
        <v>1</v>
      </c>
      <c r="E112" s="12" t="s">
        <v>218</v>
      </c>
      <c r="F112" s="13"/>
      <c r="G112" s="13" t="e">
        <f>(D112*F112)</f>
        <v>#VALUE!</v>
      </c>
    </row>
    <row r="113" spans="1:7" ht="15">
      <c r="A113" s="15" t="s">
        <v>219</v>
      </c>
      <c r="B113" s="16" t="s">
        <v>15</v>
      </c>
      <c r="C113" s="16" t="s">
        <v>16</v>
      </c>
      <c r="D113" s="14">
        <v>1</v>
      </c>
      <c r="E113" s="17" t="s">
        <v>220</v>
      </c>
      <c r="F113" s="18"/>
      <c r="G113" s="18" t="e">
        <f>(D113*F113)</f>
        <v>#VALUE!</v>
      </c>
    </row>
    <row r="115" ht="15">
      <c r="F115" s="19" t="s">
        <v>221</v>
      </c>
    </row>
    <row r="117" spans="6:7" ht="15">
      <c r="F117" s="20" t="s">
        <v>222</v>
      </c>
      <c r="G117" s="20"/>
    </row>
    <row r="119" spans="6:7" ht="15">
      <c r="F119" s="20" t="s">
        <v>223</v>
      </c>
      <c r="G1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7:G117"/>
    <mergeCell ref="F119:G1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2024-05-04T18:21:30Z</dcterms:created>
  <dcterms:modified xsi:type="dcterms:W3CDTF">2024-05-04T18:21:30Z</dcterms:modified>
  <cp:category/>
  <cp:version/>
  <cp:contentType/>
  <cp:contentStatus/>
</cp:coreProperties>
</file>